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70" windowHeight="11700" activeTab="2"/>
  </bookViews>
  <sheets>
    <sheet name="население" sheetId="1" r:id="rId1"/>
    <sheet name="Юр лица" sheetId="2" r:id="rId2"/>
    <sheet name="ПЭТ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<sst xmlns="http://schemas.openxmlformats.org/spreadsheetml/2006/main" count="323" uniqueCount="115">
  <si>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</si>
  <si>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</si>
  <si>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</si>
  <si>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</si>
  <si>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</si>
  <si>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</si>
  <si>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</si>
  <si>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</si>
  <si>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</si>
  <si>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</si>
  <si>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</si>
  <si>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</si>
  <si>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</si>
  <si>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</si>
  <si>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>широта</t>
  </si>
  <si>
    <t>долгота</t>
  </si>
  <si>
    <t>Местоположение</t>
  </si>
  <si>
    <t>площадь, м2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</si>
  <si>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</si>
  <si>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</si>
  <si>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</si>
  <si>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</si>
  <si>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</si>
  <si>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</si>
  <si>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</si>
  <si>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КГО</t>
  </si>
  <si>
    <t>ГП г.Белебей</t>
  </si>
  <si>
    <t>Приложение</t>
  </si>
  <si>
    <t>объект капитального строительства</t>
  </si>
  <si>
    <t>номер площадки в системе "ТКО - Башкортостан"</t>
  </si>
  <si>
    <t>Часть 1</t>
  </si>
  <si>
    <t>Часть 2</t>
  </si>
  <si>
    <t>№КП в ТКО-Башкортостан</t>
  </si>
  <si>
    <t>крыша</t>
  </si>
  <si>
    <t>количество установленных контейнеров</t>
  </si>
  <si>
    <t>красные</t>
  </si>
  <si>
    <t>желтые</t>
  </si>
  <si>
    <t>синие</t>
  </si>
  <si>
    <t>бежевые</t>
  </si>
  <si>
    <t>сетки под ПЭТ (бутылки)</t>
  </si>
  <si>
    <t>пандус</t>
  </si>
  <si>
    <t>18226/11067</t>
  </si>
  <si>
    <t>Администрация сельского поселения Малиновский сельсовет</t>
  </si>
  <si>
    <t>д.Малиновка,ул.Интернациональная, д.17</t>
  </si>
  <si>
    <t>сетка</t>
  </si>
  <si>
    <t>ж/б плита</t>
  </si>
  <si>
    <t>есть</t>
  </si>
  <si>
    <t>2,0х3,0х1,8</t>
  </si>
  <si>
    <t>53.9979985814266</t>
  </si>
  <si>
    <t>54.0807560912059</t>
  </si>
  <si>
    <t>нет</t>
  </si>
  <si>
    <t>в контейнеры, расположенные на контейнерных площадках</t>
  </si>
  <si>
    <t>ИЖС</t>
  </si>
  <si>
    <t>Сельское поселение Малиновский сельсовет муниципального района Белебеевский район Республики Башкортостан</t>
  </si>
  <si>
    <t>1020201582147/0209001060</t>
  </si>
  <si>
    <t>Белебеевский район, д. Малиновка, ул. Школьная, д.5</t>
  </si>
  <si>
    <t>18220/11064</t>
  </si>
  <si>
    <t>д. Малиновка, ул. Молодежная, д. 1</t>
  </si>
  <si>
    <t>2,0х3,0х1,9</t>
  </si>
  <si>
    <t>53.9970645111015</t>
  </si>
  <si>
    <t>54.0833749997605</t>
  </si>
  <si>
    <t>16223/10076</t>
  </si>
  <si>
    <t>д. Кум-Косяк, ул. Полевая, д. 5</t>
  </si>
  <si>
    <t>2,0х3,0х1,10</t>
  </si>
  <si>
    <t>54.0175244996817</t>
  </si>
  <si>
    <t>54.1932165223041</t>
  </si>
  <si>
    <t>18015/10985</t>
  </si>
  <si>
    <t>д. Родники, ул. Центральная, д. 27</t>
  </si>
  <si>
    <t>54.0729425556412</t>
  </si>
  <si>
    <t>54.0487239481139</t>
  </si>
  <si>
    <t>18039/10989</t>
  </si>
  <si>
    <t>д. Родники, ул. Центральная, д. 2</t>
  </si>
  <si>
    <t>54.0688233841688</t>
  </si>
  <si>
    <t>54.0505411469947</t>
  </si>
  <si>
    <t>18054/10993</t>
  </si>
  <si>
    <t>д. Свобода, ул. Свободная, д. 8</t>
  </si>
  <si>
    <t>54.0542966980848</t>
  </si>
  <si>
    <t>54.0663179898082</t>
  </si>
  <si>
    <t>18116/11017</t>
  </si>
  <si>
    <t>д. Парафеевка, ул. Подгорная, д. 16</t>
  </si>
  <si>
    <t>54.002492</t>
  </si>
  <si>
    <t>54.059454</t>
  </si>
  <si>
    <t>18153/11029</t>
  </si>
  <si>
    <t>д. Брик-Алга, ул. Брикалгинская, д. 11</t>
  </si>
  <si>
    <t>53.9999398069818</t>
  </si>
  <si>
    <t>54.1525544014972</t>
  </si>
  <si>
    <t>18193/11053</t>
  </si>
  <si>
    <t>д. Скобелевка, ул. Заовражная</t>
  </si>
  <si>
    <t>53.9961552027968</t>
  </si>
  <si>
    <t>54.0871871527946</t>
  </si>
  <si>
    <t>20099/12315</t>
  </si>
  <si>
    <t>д. Веселая Роща, ул. Центральная, д. 10</t>
  </si>
  <si>
    <t>54.0566457494236</t>
  </si>
  <si>
    <t>54.0919567088003</t>
  </si>
  <si>
    <t>20100/12316</t>
  </si>
  <si>
    <t>№ КП в ТКО-Башкортостан</t>
  </si>
  <si>
    <t>д. Веселая Роща, ул. Центральная, д. 20</t>
  </si>
  <si>
    <t>54.052112298843</t>
  </si>
  <si>
    <t>54.1020658309438</t>
  </si>
  <si>
    <t>муниципальная</t>
  </si>
  <si>
    <t>(34786)2-01-38</t>
  </si>
  <si>
    <t>МАУ детский оздоровительный лагерь «Спутник» МР БР РБ, Белебеевский район, д. Родники, ул. Полевая, д.25</t>
  </si>
  <si>
    <t>профнастил</t>
  </si>
  <si>
    <t>асфальт</t>
  </si>
  <si>
    <t>Х</t>
  </si>
  <si>
    <t>Соц. Объект</t>
  </si>
  <si>
    <t>МАУ детский оздоровительный лагерь «Спутник» МР БР РБ</t>
  </si>
  <si>
    <t>1120255000304/0255017480</t>
  </si>
  <si>
    <t>Белебеевский район, д. Родники, ул. Полевая, д.25</t>
  </si>
  <si>
    <t>частная</t>
  </si>
  <si>
    <t>КФХ Матвеев Р.В. д. Веселая Роща</t>
  </si>
  <si>
    <t>304025504300172/025507762008</t>
  </si>
  <si>
    <t>Белебеевский район, д. Веселая Роща, ул.Дорожная, д.24</t>
  </si>
  <si>
    <t>КФХ Матвеев Р.В. д. Белебеевский район, д. Веселая Роща, ул.Дорожная, д.24</t>
  </si>
  <si>
    <t>Юр. Лицо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</si>
</sst>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20" borderId="0">
      <alignment horizontal="center" vertical="center"/>
      <protection/>
    </xf>
    <xf numFmtId="0" fontId="5" fillId="21" borderId="0">
      <alignment horizontal="left" vertical="center"/>
      <protection/>
    </xf>
    <xf numFmtId="0" fontId="5" fillId="21" borderId="0">
      <alignment horizontal="right" vertical="center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35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vertical="top" wrapText="1"/>
    </xf>
    <xf numFmtId="0" fontId="2" fillId="35" borderId="10" xfId="0" applyNumberFormat="1" applyFont="1" applyFill="1" applyBorder="1" applyAlignment="1" applyProtection="1">
      <alignment vertical="top" wrapText="1"/>
      <protection/>
    </xf>
    <xf numFmtId="0" fontId="2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36" borderId="10" xfId="0" applyNumberFormat="1" applyFont="1" applyFill="1" applyBorder="1" applyAlignment="1" applyProtection="1">
      <alignment horizontal="center" vertical="top" wrapText="1"/>
      <protection/>
    </xf>
    <xf numFmtId="0" fontId="2" fillId="36" borderId="10" xfId="0" applyNumberFormat="1" applyFont="1" applyFill="1" applyBorder="1" applyAlignment="1" applyProtection="1">
      <alignment horizontal="left" vertical="top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>
      <alignment horizontal="center" vertical="top" wrapText="1"/>
    </xf>
    <xf numFmtId="0" fontId="2" fillId="36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1" xfId="35"/>
    <cellStyle name="S0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10" xfId="49"/>
    <cellStyle name="Гиперссылка 11" xfId="50"/>
    <cellStyle name="Гиперссылка 12" xfId="51"/>
    <cellStyle name="Гиперссылка 13" xfId="52"/>
    <cellStyle name="Гиперссылка 14" xfId="53"/>
    <cellStyle name="Гиперссылка 15" xfId="54"/>
    <cellStyle name="Гиперссылка 16" xfId="55"/>
    <cellStyle name="Гиперссылка 2" xfId="5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61"/>
    <cellStyle name="Гиперссылка 8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10" xfId="75"/>
    <cellStyle name="Обычный 2 11" xfId="76"/>
    <cellStyle name="Обычный 2 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" xfId="85"/>
    <cellStyle name="Обычный 3 2" xfId="86"/>
    <cellStyle name="Обычный 4" xfId="87"/>
    <cellStyle name="Обычный 5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zoomScale="80" zoomScaleNormal="80" zoomScalePageLayoutView="0" workbookViewId="0" topLeftCell="A1">
      <pane ySplit="6" topLeftCell="A17" activePane="bottomLeft" state="frozen"/>
      <selection pane="topLeft" activeCell="A6" sqref="A6"/>
      <selection pane="bottomLeft" activeCell="AC18" sqref="AC18"/>
    </sheetView>
  </sheetViews>
  <sheetFormatPr defaultColWidth="9.140625" defaultRowHeight="93.75" customHeight="1"/>
  <cols>
    <col min="1" max="1" width="9.140625" style="4" customWidth="1"/>
    <col min="2" max="2" width="5.00390625" style="4" customWidth="1"/>
    <col min="3" max="3" width="14.421875" style="7" customWidth="1"/>
    <col min="4" max="4" width="7.140625" style="7" customWidth="1"/>
    <col min="5" max="5" width="25.421875" style="4" customWidth="1"/>
    <col min="6" max="6" width="53.28125" style="7" customWidth="1"/>
    <col min="7" max="7" width="15.421875" style="6" customWidth="1"/>
    <col min="8" max="9" width="12.421875" style="6" customWidth="1"/>
    <col min="10" max="10" width="17.28125" style="6" customWidth="1"/>
    <col min="11" max="12" width="20.421875" style="6" customWidth="1"/>
    <col min="13" max="14" width="24.421875" style="6" customWidth="1"/>
    <col min="15" max="15" width="17.140625" style="4" customWidth="1"/>
    <col min="16" max="16" width="16.8515625" style="4" customWidth="1"/>
    <col min="17" max="21" width="13.421875" style="6" customWidth="1"/>
    <col min="22" max="23" width="13.421875" style="4" customWidth="1"/>
    <col min="24" max="24" width="11.28125" style="4" customWidth="1"/>
    <col min="25" max="25" width="47.421875" style="4" customWidth="1"/>
    <col min="26" max="26" width="34.421875" style="4" customWidth="1"/>
    <col min="27" max="27" width="45.421875" style="4" customWidth="1"/>
    <col min="28" max="28" width="30.421875" style="4" customWidth="1"/>
    <col min="29" max="29" width="33.28125" style="4" customWidth="1"/>
    <col min="30" max="31" width="9.140625" style="4" customWidth="1"/>
    <col min="32" max="16384" width="9.140625" style="4" customWidth="1"/>
  </cols>
  <sheetData>
    <row r="1" spans="13:21" ht="15.75">
      <c r="M1" s="4" t="s">
        <v>27</v>
      </c>
      <c r="S1" s="28"/>
      <c r="T1" s="28"/>
      <c r="U1" s="28"/>
    </row>
    <row r="2" spans="5:24" ht="15.75" customHeight="1">
      <c r="E2" s="4" t="s">
        <v>30</v>
      </c>
      <c r="R2" s="28"/>
      <c r="S2" s="28"/>
      <c r="T2" s="28"/>
      <c r="U2" s="28"/>
      <c r="X2" s="29"/>
    </row>
    <row r="3" spans="1:29" s="10" customFormat="1" ht="58.5" customHeight="1">
      <c r="A3" s="52" t="s">
        <v>0</v>
      </c>
      <c r="B3" s="1"/>
      <c r="C3" s="19"/>
      <c r="D3" s="19"/>
      <c r="E3" s="9" t="s">
        <v>10</v>
      </c>
      <c r="F3" s="53" t="s">
        <v>13</v>
      </c>
      <c r="G3" s="54"/>
      <c r="H3" s="54"/>
      <c r="I3" s="54"/>
      <c r="J3" s="54"/>
      <c r="K3" s="54"/>
      <c r="L3" s="54"/>
      <c r="M3" s="54"/>
      <c r="N3" s="55"/>
      <c r="O3" s="52" t="s">
        <v>2</v>
      </c>
      <c r="P3" s="52"/>
      <c r="Q3" s="49" t="s">
        <v>25</v>
      </c>
      <c r="R3" s="59" t="s">
        <v>34</v>
      </c>
      <c r="S3" s="59"/>
      <c r="T3" s="59"/>
      <c r="U3" s="59"/>
      <c r="V3" s="52" t="s">
        <v>39</v>
      </c>
      <c r="W3" s="57"/>
      <c r="X3" s="33"/>
      <c r="Y3" s="31" t="s">
        <v>19</v>
      </c>
      <c r="Z3" s="43" t="s">
        <v>21</v>
      </c>
      <c r="AA3" s="45" t="s">
        <v>22</v>
      </c>
      <c r="AB3" s="45"/>
      <c r="AC3" s="45"/>
    </row>
    <row r="4" spans="1:29" s="10" customFormat="1" ht="15.75" customHeight="1">
      <c r="A4" s="52"/>
      <c r="B4" s="24"/>
      <c r="C4" s="46" t="s">
        <v>95</v>
      </c>
      <c r="D4" s="20"/>
      <c r="E4" s="49" t="s">
        <v>1</v>
      </c>
      <c r="F4" s="52" t="s">
        <v>16</v>
      </c>
      <c r="G4" s="49" t="s">
        <v>6</v>
      </c>
      <c r="H4" s="52" t="s">
        <v>7</v>
      </c>
      <c r="I4" s="49" t="s">
        <v>40</v>
      </c>
      <c r="J4" s="49" t="s">
        <v>33</v>
      </c>
      <c r="K4" s="52" t="s">
        <v>8</v>
      </c>
      <c r="L4" s="49" t="s">
        <v>17</v>
      </c>
      <c r="M4" s="52" t="s">
        <v>14</v>
      </c>
      <c r="N4" s="52" t="s">
        <v>15</v>
      </c>
      <c r="O4" s="52"/>
      <c r="P4" s="52"/>
      <c r="Q4" s="50"/>
      <c r="R4" s="59"/>
      <c r="S4" s="59"/>
      <c r="T4" s="59"/>
      <c r="U4" s="59"/>
      <c r="V4" s="52"/>
      <c r="W4" s="52"/>
      <c r="X4" s="44" t="s">
        <v>28</v>
      </c>
      <c r="Y4" s="32" t="s">
        <v>20</v>
      </c>
      <c r="Z4" s="44"/>
      <c r="AA4" s="45"/>
      <c r="AB4" s="45"/>
      <c r="AC4" s="45"/>
    </row>
    <row r="5" spans="1:29" s="10" customFormat="1" ht="58.5" customHeight="1">
      <c r="A5" s="52"/>
      <c r="B5" s="25"/>
      <c r="C5" s="47"/>
      <c r="D5" s="21"/>
      <c r="E5" s="50"/>
      <c r="F5" s="52"/>
      <c r="G5" s="50"/>
      <c r="H5" s="52"/>
      <c r="I5" s="50"/>
      <c r="J5" s="50"/>
      <c r="K5" s="52"/>
      <c r="L5" s="50"/>
      <c r="M5" s="52"/>
      <c r="N5" s="52"/>
      <c r="O5" s="52"/>
      <c r="P5" s="52"/>
      <c r="Q5" s="50"/>
      <c r="R5" s="59"/>
      <c r="S5" s="59"/>
      <c r="T5" s="59"/>
      <c r="U5" s="59"/>
      <c r="V5" s="52"/>
      <c r="W5" s="52"/>
      <c r="X5" s="44"/>
      <c r="Y5" s="27"/>
      <c r="Z5" s="44"/>
      <c r="AA5" s="45"/>
      <c r="AB5" s="45"/>
      <c r="AC5" s="45"/>
    </row>
    <row r="6" spans="1:29" s="10" customFormat="1" ht="48.75" customHeight="1">
      <c r="A6" s="52"/>
      <c r="B6" s="26"/>
      <c r="C6" s="48"/>
      <c r="D6" s="22"/>
      <c r="E6" s="51"/>
      <c r="F6" s="52"/>
      <c r="G6" s="51"/>
      <c r="H6" s="52"/>
      <c r="I6" s="51"/>
      <c r="J6" s="51"/>
      <c r="K6" s="52"/>
      <c r="L6" s="51"/>
      <c r="M6" s="52"/>
      <c r="N6" s="52"/>
      <c r="O6" s="1" t="s">
        <v>4</v>
      </c>
      <c r="P6" s="1" t="s">
        <v>5</v>
      </c>
      <c r="Q6" s="51"/>
      <c r="R6" s="30" t="s">
        <v>35</v>
      </c>
      <c r="S6" s="30" t="s">
        <v>36</v>
      </c>
      <c r="T6" s="30" t="s">
        <v>37</v>
      </c>
      <c r="U6" s="30" t="s">
        <v>38</v>
      </c>
      <c r="V6" s="1" t="s">
        <v>4</v>
      </c>
      <c r="W6" s="1" t="s">
        <v>5</v>
      </c>
      <c r="X6" s="58"/>
      <c r="Y6" s="27"/>
      <c r="Z6" s="44"/>
      <c r="AA6" s="9" t="s">
        <v>23</v>
      </c>
      <c r="AB6" s="9" t="s">
        <v>18</v>
      </c>
      <c r="AC6" s="9" t="s">
        <v>24</v>
      </c>
    </row>
    <row r="7" spans="1:29" s="18" customFormat="1" ht="15.75">
      <c r="A7" s="1">
        <v>1</v>
      </c>
      <c r="B7" s="1"/>
      <c r="C7" s="19">
        <f>A7+1</f>
        <v>2</v>
      </c>
      <c r="D7" s="19"/>
      <c r="E7" s="1">
        <f>C7+1</f>
        <v>3</v>
      </c>
      <c r="F7" s="1">
        <f>E7+1</f>
        <v>4</v>
      </c>
      <c r="G7" s="1">
        <f aca="true" t="shared" si="0" ref="G7:AC7">F7+1</f>
        <v>5</v>
      </c>
      <c r="H7" s="1">
        <f t="shared" si="0"/>
        <v>6</v>
      </c>
      <c r="I7" s="1"/>
      <c r="J7" s="1"/>
      <c r="K7" s="1">
        <f>H7+1</f>
        <v>7</v>
      </c>
      <c r="L7" s="1">
        <f t="shared" si="0"/>
        <v>8</v>
      </c>
      <c r="M7" s="1">
        <f t="shared" si="0"/>
        <v>9</v>
      </c>
      <c r="N7" s="1">
        <f t="shared" si="0"/>
        <v>10</v>
      </c>
      <c r="O7" s="1">
        <f>N7+1</f>
        <v>11</v>
      </c>
      <c r="P7" s="1">
        <f t="shared" si="0"/>
        <v>12</v>
      </c>
      <c r="Q7" s="1">
        <f t="shared" si="0"/>
        <v>13</v>
      </c>
      <c r="R7" s="1"/>
      <c r="S7" s="1"/>
      <c r="T7" s="1"/>
      <c r="U7" s="1"/>
      <c r="V7" s="1">
        <f>Q7+1</f>
        <v>14</v>
      </c>
      <c r="W7" s="1">
        <f t="shared" si="0"/>
        <v>15</v>
      </c>
      <c r="X7" s="1">
        <f t="shared" si="0"/>
        <v>16</v>
      </c>
      <c r="Y7" s="1">
        <f t="shared" si="0"/>
        <v>17</v>
      </c>
      <c r="Z7" s="1">
        <f t="shared" si="0"/>
        <v>18</v>
      </c>
      <c r="AA7" s="1">
        <f t="shared" si="0"/>
        <v>19</v>
      </c>
      <c r="AB7" s="1">
        <f t="shared" si="0"/>
        <v>20</v>
      </c>
      <c r="AC7" s="1">
        <f t="shared" si="0"/>
        <v>21</v>
      </c>
    </row>
    <row r="8" spans="1:29" s="18" customFormat="1" ht="69.75" customHeight="1">
      <c r="A8" s="1">
        <v>1</v>
      </c>
      <c r="B8" s="1"/>
      <c r="C8" s="19" t="s">
        <v>41</v>
      </c>
      <c r="D8" s="19"/>
      <c r="E8" s="1" t="s">
        <v>42</v>
      </c>
      <c r="F8" s="1" t="s">
        <v>43</v>
      </c>
      <c r="G8" s="1" t="s">
        <v>44</v>
      </c>
      <c r="H8" s="1" t="s">
        <v>45</v>
      </c>
      <c r="I8" s="1" t="s">
        <v>46</v>
      </c>
      <c r="J8" s="1" t="s">
        <v>46</v>
      </c>
      <c r="K8" s="1" t="s">
        <v>47</v>
      </c>
      <c r="L8" s="1">
        <f>2*3</f>
        <v>6</v>
      </c>
      <c r="M8" s="1" t="s">
        <v>48</v>
      </c>
      <c r="N8" s="35" t="s">
        <v>49</v>
      </c>
      <c r="O8" s="1">
        <v>3</v>
      </c>
      <c r="P8" s="1">
        <v>1.1</v>
      </c>
      <c r="Q8" s="1">
        <v>1</v>
      </c>
      <c r="R8" s="1">
        <v>0</v>
      </c>
      <c r="S8" s="1">
        <v>0</v>
      </c>
      <c r="T8" s="1">
        <v>0</v>
      </c>
      <c r="U8" s="1">
        <v>1</v>
      </c>
      <c r="V8" s="1" t="s">
        <v>50</v>
      </c>
      <c r="W8" s="1" t="s">
        <v>50</v>
      </c>
      <c r="X8" s="1" t="s">
        <v>52</v>
      </c>
      <c r="Y8" s="1" t="s">
        <v>53</v>
      </c>
      <c r="Z8" s="1" t="s">
        <v>51</v>
      </c>
      <c r="AA8" s="1" t="s">
        <v>53</v>
      </c>
      <c r="AB8" s="26" t="s">
        <v>54</v>
      </c>
      <c r="AC8" s="1" t="s">
        <v>55</v>
      </c>
    </row>
    <row r="9" spans="1:29" s="18" customFormat="1" ht="63">
      <c r="A9" s="1">
        <v>2</v>
      </c>
      <c r="B9" s="1"/>
      <c r="C9" s="19" t="s">
        <v>56</v>
      </c>
      <c r="D9" s="19"/>
      <c r="E9" s="1" t="s">
        <v>42</v>
      </c>
      <c r="F9" s="1" t="s">
        <v>57</v>
      </c>
      <c r="G9" s="1" t="s">
        <v>44</v>
      </c>
      <c r="H9" s="1" t="s">
        <v>45</v>
      </c>
      <c r="I9" s="1" t="s">
        <v>46</v>
      </c>
      <c r="J9" s="1" t="s">
        <v>46</v>
      </c>
      <c r="K9" s="1" t="s">
        <v>58</v>
      </c>
      <c r="L9" s="1">
        <f>2*3</f>
        <v>6</v>
      </c>
      <c r="M9" s="1" t="s">
        <v>59</v>
      </c>
      <c r="N9" s="1" t="s">
        <v>60</v>
      </c>
      <c r="O9" s="1">
        <v>3</v>
      </c>
      <c r="P9" s="1">
        <v>1.1</v>
      </c>
      <c r="Q9" s="1">
        <v>1</v>
      </c>
      <c r="R9" s="1">
        <v>0</v>
      </c>
      <c r="S9" s="1">
        <v>0</v>
      </c>
      <c r="T9" s="1">
        <v>0</v>
      </c>
      <c r="U9" s="1">
        <v>1</v>
      </c>
      <c r="V9" s="1" t="s">
        <v>50</v>
      </c>
      <c r="W9" s="1" t="s">
        <v>50</v>
      </c>
      <c r="X9" s="1" t="s">
        <v>52</v>
      </c>
      <c r="Y9" s="1" t="s">
        <v>53</v>
      </c>
      <c r="Z9" s="1" t="s">
        <v>51</v>
      </c>
      <c r="AA9" s="1" t="s">
        <v>53</v>
      </c>
      <c r="AB9" s="26" t="s">
        <v>54</v>
      </c>
      <c r="AC9" s="1" t="s">
        <v>55</v>
      </c>
    </row>
    <row r="10" spans="1:29" s="18" customFormat="1" ht="63">
      <c r="A10" s="1">
        <v>3</v>
      </c>
      <c r="B10" s="1"/>
      <c r="C10" s="19" t="s">
        <v>61</v>
      </c>
      <c r="D10" s="19"/>
      <c r="E10" s="1" t="s">
        <v>42</v>
      </c>
      <c r="F10" s="1" t="s">
        <v>62</v>
      </c>
      <c r="G10" s="1" t="s">
        <v>44</v>
      </c>
      <c r="H10" s="1" t="s">
        <v>45</v>
      </c>
      <c r="I10" s="1" t="s">
        <v>46</v>
      </c>
      <c r="J10" s="1" t="s">
        <v>50</v>
      </c>
      <c r="K10" s="1" t="s">
        <v>63</v>
      </c>
      <c r="L10" s="1">
        <f>2*3</f>
        <v>6</v>
      </c>
      <c r="M10" s="1" t="s">
        <v>64</v>
      </c>
      <c r="N10" s="1" t="s">
        <v>65</v>
      </c>
      <c r="O10" s="1">
        <v>1</v>
      </c>
      <c r="P10" s="1">
        <v>1.1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 t="s">
        <v>50</v>
      </c>
      <c r="W10" s="1" t="s">
        <v>50</v>
      </c>
      <c r="X10" s="1" t="s">
        <v>52</v>
      </c>
      <c r="Y10" s="1" t="s">
        <v>53</v>
      </c>
      <c r="Z10" s="1" t="s">
        <v>51</v>
      </c>
      <c r="AA10" s="1" t="s">
        <v>53</v>
      </c>
      <c r="AB10" s="26" t="s">
        <v>54</v>
      </c>
      <c r="AC10" s="1" t="s">
        <v>55</v>
      </c>
    </row>
    <row r="11" spans="1:29" s="18" customFormat="1" ht="63">
      <c r="A11" s="1">
        <v>4</v>
      </c>
      <c r="B11" s="1"/>
      <c r="C11" s="19" t="s">
        <v>66</v>
      </c>
      <c r="D11" s="19"/>
      <c r="E11" s="1" t="s">
        <v>42</v>
      </c>
      <c r="F11" s="1" t="s">
        <v>67</v>
      </c>
      <c r="G11" s="1" t="s">
        <v>44</v>
      </c>
      <c r="H11" s="1" t="s">
        <v>45</v>
      </c>
      <c r="I11" s="1" t="s">
        <v>46</v>
      </c>
      <c r="J11" s="1" t="s">
        <v>50</v>
      </c>
      <c r="K11" s="1" t="s">
        <v>63</v>
      </c>
      <c r="L11" s="1">
        <f>2*3</f>
        <v>6</v>
      </c>
      <c r="M11" s="1" t="s">
        <v>68</v>
      </c>
      <c r="N11" s="1" t="s">
        <v>69</v>
      </c>
      <c r="O11" s="1">
        <v>2</v>
      </c>
      <c r="P11" s="1">
        <v>1.1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 t="s">
        <v>50</v>
      </c>
      <c r="W11" s="1" t="s">
        <v>50</v>
      </c>
      <c r="X11" s="1" t="s">
        <v>52</v>
      </c>
      <c r="Y11" s="1" t="s">
        <v>53</v>
      </c>
      <c r="Z11" s="1" t="s">
        <v>51</v>
      </c>
      <c r="AA11" s="1" t="s">
        <v>53</v>
      </c>
      <c r="AB11" s="26" t="s">
        <v>54</v>
      </c>
      <c r="AC11" s="1" t="s">
        <v>55</v>
      </c>
    </row>
    <row r="12" spans="1:29" s="18" customFormat="1" ht="63">
      <c r="A12" s="1">
        <v>5</v>
      </c>
      <c r="B12" s="1"/>
      <c r="C12" s="19" t="s">
        <v>70</v>
      </c>
      <c r="D12" s="19"/>
      <c r="E12" s="1" t="s">
        <v>42</v>
      </c>
      <c r="F12" s="1" t="s">
        <v>71</v>
      </c>
      <c r="G12" s="1" t="s">
        <v>44</v>
      </c>
      <c r="H12" s="1" t="s">
        <v>45</v>
      </c>
      <c r="I12" s="1" t="s">
        <v>46</v>
      </c>
      <c r="J12" s="1" t="s">
        <v>50</v>
      </c>
      <c r="K12" s="1" t="s">
        <v>63</v>
      </c>
      <c r="L12" s="1">
        <v>6</v>
      </c>
      <c r="M12" s="1" t="s">
        <v>72</v>
      </c>
      <c r="N12" s="1" t="s">
        <v>73</v>
      </c>
      <c r="O12" s="1">
        <v>2</v>
      </c>
      <c r="P12" s="1">
        <v>1.1</v>
      </c>
      <c r="Q12" s="1">
        <v>0</v>
      </c>
      <c r="R12" s="1">
        <v>0</v>
      </c>
      <c r="S12" s="1">
        <v>0</v>
      </c>
      <c r="T12" s="1">
        <v>0</v>
      </c>
      <c r="U12" s="1">
        <v>1</v>
      </c>
      <c r="V12" s="1" t="s">
        <v>50</v>
      </c>
      <c r="W12" s="1" t="s">
        <v>50</v>
      </c>
      <c r="X12" s="1" t="s">
        <v>52</v>
      </c>
      <c r="Y12" s="1" t="s">
        <v>53</v>
      </c>
      <c r="Z12" s="1" t="s">
        <v>51</v>
      </c>
      <c r="AA12" s="1" t="s">
        <v>53</v>
      </c>
      <c r="AB12" s="26" t="s">
        <v>54</v>
      </c>
      <c r="AC12" s="1" t="s">
        <v>55</v>
      </c>
    </row>
    <row r="13" spans="1:29" s="18" customFormat="1" ht="63">
      <c r="A13" s="1">
        <v>6</v>
      </c>
      <c r="B13" s="1"/>
      <c r="C13" s="19" t="s">
        <v>74</v>
      </c>
      <c r="D13" s="19"/>
      <c r="E13" s="1" t="s">
        <v>42</v>
      </c>
      <c r="F13" s="1" t="s">
        <v>75</v>
      </c>
      <c r="G13" s="1" t="s">
        <v>44</v>
      </c>
      <c r="H13" s="1" t="s">
        <v>45</v>
      </c>
      <c r="I13" s="1" t="s">
        <v>46</v>
      </c>
      <c r="J13" s="1" t="s">
        <v>50</v>
      </c>
      <c r="K13" s="1" t="s">
        <v>63</v>
      </c>
      <c r="L13" s="1">
        <v>6</v>
      </c>
      <c r="M13" s="1" t="s">
        <v>76</v>
      </c>
      <c r="N13" s="1" t="s">
        <v>77</v>
      </c>
      <c r="O13" s="1">
        <v>1</v>
      </c>
      <c r="P13" s="1">
        <v>1.1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 t="s">
        <v>50</v>
      </c>
      <c r="W13" s="1" t="s">
        <v>50</v>
      </c>
      <c r="X13" s="1" t="s">
        <v>52</v>
      </c>
      <c r="Y13" s="1" t="s">
        <v>53</v>
      </c>
      <c r="Z13" s="1" t="s">
        <v>51</v>
      </c>
      <c r="AA13" s="1" t="s">
        <v>53</v>
      </c>
      <c r="AB13" s="26" t="s">
        <v>54</v>
      </c>
      <c r="AC13" s="1" t="s">
        <v>55</v>
      </c>
    </row>
    <row r="14" spans="1:29" s="18" customFormat="1" ht="63">
      <c r="A14" s="1">
        <v>7</v>
      </c>
      <c r="B14" s="1"/>
      <c r="C14" s="19" t="s">
        <v>78</v>
      </c>
      <c r="D14" s="19"/>
      <c r="E14" s="1" t="s">
        <v>42</v>
      </c>
      <c r="F14" s="1" t="s">
        <v>79</v>
      </c>
      <c r="G14" s="1" t="s">
        <v>44</v>
      </c>
      <c r="H14" s="1" t="s">
        <v>45</v>
      </c>
      <c r="I14" s="1" t="s">
        <v>46</v>
      </c>
      <c r="J14" s="1" t="s">
        <v>50</v>
      </c>
      <c r="K14" s="1" t="s">
        <v>63</v>
      </c>
      <c r="L14" s="1">
        <v>6</v>
      </c>
      <c r="M14" s="1" t="s">
        <v>80</v>
      </c>
      <c r="N14" s="1" t="s">
        <v>81</v>
      </c>
      <c r="O14" s="1">
        <v>1</v>
      </c>
      <c r="P14" s="1">
        <v>1.1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 t="s">
        <v>50</v>
      </c>
      <c r="W14" s="1" t="s">
        <v>50</v>
      </c>
      <c r="X14" s="1" t="s">
        <v>52</v>
      </c>
      <c r="Y14" s="1" t="s">
        <v>53</v>
      </c>
      <c r="Z14" s="1" t="s">
        <v>51</v>
      </c>
      <c r="AA14" s="1" t="s">
        <v>53</v>
      </c>
      <c r="AB14" s="26" t="s">
        <v>54</v>
      </c>
      <c r="AC14" s="1" t="s">
        <v>55</v>
      </c>
    </row>
    <row r="15" spans="1:29" s="18" customFormat="1" ht="63">
      <c r="A15" s="1">
        <v>8</v>
      </c>
      <c r="B15" s="1"/>
      <c r="C15" s="19" t="s">
        <v>82</v>
      </c>
      <c r="D15" s="19"/>
      <c r="E15" s="1" t="s">
        <v>42</v>
      </c>
      <c r="F15" s="1" t="s">
        <v>83</v>
      </c>
      <c r="G15" s="1" t="s">
        <v>44</v>
      </c>
      <c r="H15" s="1" t="s">
        <v>45</v>
      </c>
      <c r="I15" s="1" t="s">
        <v>46</v>
      </c>
      <c r="J15" s="1" t="s">
        <v>50</v>
      </c>
      <c r="K15" s="1" t="s">
        <v>63</v>
      </c>
      <c r="L15" s="1">
        <v>6</v>
      </c>
      <c r="M15" s="1" t="s">
        <v>84</v>
      </c>
      <c r="N15" s="1" t="s">
        <v>85</v>
      </c>
      <c r="O15" s="1">
        <v>1</v>
      </c>
      <c r="P15" s="1">
        <v>1.1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 t="s">
        <v>50</v>
      </c>
      <c r="W15" s="1" t="s">
        <v>50</v>
      </c>
      <c r="X15" s="1" t="s">
        <v>52</v>
      </c>
      <c r="Y15" s="1" t="s">
        <v>53</v>
      </c>
      <c r="Z15" s="1" t="s">
        <v>51</v>
      </c>
      <c r="AA15" s="1" t="s">
        <v>53</v>
      </c>
      <c r="AB15" s="26" t="s">
        <v>54</v>
      </c>
      <c r="AC15" s="1" t="s">
        <v>55</v>
      </c>
    </row>
    <row r="16" spans="1:29" s="18" customFormat="1" ht="63" customHeight="1">
      <c r="A16" s="1">
        <v>9</v>
      </c>
      <c r="B16" s="1"/>
      <c r="C16" s="19" t="s">
        <v>86</v>
      </c>
      <c r="D16" s="19"/>
      <c r="E16" s="1" t="s">
        <v>42</v>
      </c>
      <c r="F16" s="1" t="s">
        <v>87</v>
      </c>
      <c r="G16" s="1" t="s">
        <v>44</v>
      </c>
      <c r="H16" s="1" t="s">
        <v>45</v>
      </c>
      <c r="I16" s="1" t="s">
        <v>46</v>
      </c>
      <c r="J16" s="1" t="s">
        <v>50</v>
      </c>
      <c r="K16" s="1" t="s">
        <v>63</v>
      </c>
      <c r="L16" s="1">
        <v>6</v>
      </c>
      <c r="M16" s="1" t="s">
        <v>88</v>
      </c>
      <c r="N16" s="1" t="s">
        <v>89</v>
      </c>
      <c r="O16" s="1">
        <v>1</v>
      </c>
      <c r="P16" s="1">
        <v>1.1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 t="s">
        <v>50</v>
      </c>
      <c r="W16" s="1" t="s">
        <v>50</v>
      </c>
      <c r="X16" s="1" t="s">
        <v>52</v>
      </c>
      <c r="Y16" s="1" t="s">
        <v>53</v>
      </c>
      <c r="Z16" s="1" t="s">
        <v>51</v>
      </c>
      <c r="AA16" s="1" t="s">
        <v>53</v>
      </c>
      <c r="AB16" s="26" t="s">
        <v>54</v>
      </c>
      <c r="AC16" s="1" t="s">
        <v>55</v>
      </c>
    </row>
    <row r="17" spans="1:29" s="18" customFormat="1" ht="63">
      <c r="A17" s="1">
        <v>10</v>
      </c>
      <c r="B17" s="1"/>
      <c r="C17" s="19" t="s">
        <v>90</v>
      </c>
      <c r="D17" s="19"/>
      <c r="E17" s="1" t="s">
        <v>42</v>
      </c>
      <c r="F17" s="1" t="s">
        <v>91</v>
      </c>
      <c r="G17" s="1" t="s">
        <v>44</v>
      </c>
      <c r="H17" s="1" t="s">
        <v>45</v>
      </c>
      <c r="I17" s="1" t="s">
        <v>46</v>
      </c>
      <c r="J17" s="1" t="s">
        <v>46</v>
      </c>
      <c r="K17" s="1" t="s">
        <v>63</v>
      </c>
      <c r="L17" s="1">
        <v>6</v>
      </c>
      <c r="M17" s="1" t="s">
        <v>92</v>
      </c>
      <c r="N17" s="41" t="s">
        <v>93</v>
      </c>
      <c r="O17" s="1">
        <v>2</v>
      </c>
      <c r="P17" s="1">
        <v>1.1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 t="s">
        <v>50</v>
      </c>
      <c r="W17" s="1" t="s">
        <v>50</v>
      </c>
      <c r="X17" s="1" t="s">
        <v>52</v>
      </c>
      <c r="Y17" s="1" t="s">
        <v>53</v>
      </c>
      <c r="Z17" s="1" t="s">
        <v>51</v>
      </c>
      <c r="AA17" s="1" t="s">
        <v>53</v>
      </c>
      <c r="AB17" s="26" t="s">
        <v>54</v>
      </c>
      <c r="AC17" s="1" t="s">
        <v>55</v>
      </c>
    </row>
    <row r="18" spans="1:29" s="39" customFormat="1" ht="59.25" customHeight="1">
      <c r="A18" s="38">
        <v>11</v>
      </c>
      <c r="B18" s="36"/>
      <c r="C18" s="37" t="s">
        <v>94</v>
      </c>
      <c r="D18" s="37"/>
      <c r="E18" s="38" t="s">
        <v>42</v>
      </c>
      <c r="F18" s="36" t="s">
        <v>96</v>
      </c>
      <c r="G18" s="1" t="s">
        <v>44</v>
      </c>
      <c r="H18" s="1" t="s">
        <v>45</v>
      </c>
      <c r="I18" s="1" t="s">
        <v>46</v>
      </c>
      <c r="J18" s="38" t="s">
        <v>46</v>
      </c>
      <c r="K18" s="38" t="s">
        <v>63</v>
      </c>
      <c r="L18" s="38">
        <v>6</v>
      </c>
      <c r="M18" s="41" t="s">
        <v>97</v>
      </c>
      <c r="N18" s="41" t="s">
        <v>98</v>
      </c>
      <c r="O18" s="38">
        <v>2</v>
      </c>
      <c r="P18" s="1">
        <v>1.1</v>
      </c>
      <c r="Q18" s="38">
        <v>0</v>
      </c>
      <c r="R18" s="38">
        <v>0</v>
      </c>
      <c r="S18" s="38">
        <v>0</v>
      </c>
      <c r="T18" s="38">
        <v>0</v>
      </c>
      <c r="U18" s="38">
        <v>1</v>
      </c>
      <c r="V18" s="1" t="s">
        <v>50</v>
      </c>
      <c r="W18" s="1" t="s">
        <v>50</v>
      </c>
      <c r="X18" s="1" t="s">
        <v>52</v>
      </c>
      <c r="Y18" s="1" t="s">
        <v>53</v>
      </c>
      <c r="Z18" s="1" t="s">
        <v>51</v>
      </c>
      <c r="AA18" s="1" t="s">
        <v>53</v>
      </c>
      <c r="AB18" s="40" t="s">
        <v>54</v>
      </c>
      <c r="AC18" s="38" t="s">
        <v>55</v>
      </c>
    </row>
    <row r="19" spans="1:5" ht="15.75" customHeight="1">
      <c r="A19" s="56"/>
      <c r="B19" s="56"/>
      <c r="C19" s="56"/>
      <c r="D19" s="56"/>
      <c r="E19" s="56"/>
    </row>
  </sheetData>
  <sheetProtection/>
  <mergeCells count="21">
    <mergeCell ref="X4:X6"/>
    <mergeCell ref="O3:P5"/>
    <mergeCell ref="R3:U5"/>
    <mergeCell ref="M4:M6"/>
    <mergeCell ref="A3:A6"/>
    <mergeCell ref="F3:N3"/>
    <mergeCell ref="J4:J6"/>
    <mergeCell ref="I4:I6"/>
    <mergeCell ref="Q3:Q6"/>
    <mergeCell ref="A19:E19"/>
    <mergeCell ref="N4:N6"/>
    <mergeCell ref="Z3:Z6"/>
    <mergeCell ref="AA3:AC5"/>
    <mergeCell ref="C4:C6"/>
    <mergeCell ref="E4:E6"/>
    <mergeCell ref="F4:F6"/>
    <mergeCell ref="G4:G6"/>
    <mergeCell ref="H4:H6"/>
    <mergeCell ref="K4:K6"/>
    <mergeCell ref="L4:L6"/>
    <mergeCell ref="V3:W5"/>
  </mergeCells>
  <printOptions horizontalCentered="1"/>
  <pageMargins left="0" right="0" top="0" bottom="0" header="0" footer="0"/>
  <pageSetup fitToHeight="10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="60" zoomScaleNormal="60" zoomScalePageLayoutView="0" workbookViewId="0" topLeftCell="M1">
      <pane ySplit="6" topLeftCell="A7" activePane="bottomLeft" state="frozen"/>
      <selection pane="topLeft" activeCell="A6" sqref="A6"/>
      <selection pane="bottomLeft" activeCell="X10" sqref="X10"/>
    </sheetView>
  </sheetViews>
  <sheetFormatPr defaultColWidth="9.140625" defaultRowHeight="93.75" customHeight="1"/>
  <cols>
    <col min="1" max="1" width="9.140625" style="4" customWidth="1"/>
    <col min="2" max="2" width="5.140625" style="4" customWidth="1"/>
    <col min="3" max="3" width="15.57421875" style="6" customWidth="1"/>
    <col min="4" max="4" width="31.8515625" style="7" customWidth="1"/>
    <col min="5" max="5" width="46.57421875" style="7" customWidth="1"/>
    <col min="6" max="6" width="20.28125" style="7" customWidth="1"/>
    <col min="7" max="7" width="34.421875" style="7" customWidth="1"/>
    <col min="8" max="8" width="19.421875" style="7" customWidth="1"/>
    <col min="9" max="9" width="70.7109375" style="7" customWidth="1"/>
    <col min="10" max="10" width="20.28125" style="6" customWidth="1"/>
    <col min="11" max="11" width="17.28125" style="6" customWidth="1"/>
    <col min="12" max="13" width="24.421875" style="6" customWidth="1"/>
    <col min="14" max="14" width="17.140625" style="6" customWidth="1"/>
    <col min="15" max="15" width="16.8515625" style="6" customWidth="1"/>
    <col min="16" max="16" width="13.421875" style="6" customWidth="1"/>
    <col min="17" max="18" width="13.421875" style="4" customWidth="1"/>
    <col min="19" max="19" width="11.28125" style="4" customWidth="1"/>
    <col min="20" max="20" width="47.421875" style="4" customWidth="1"/>
    <col min="21" max="21" width="34.421875" style="4" customWidth="1"/>
    <col min="22" max="22" width="45.421875" style="4" customWidth="1"/>
    <col min="23" max="23" width="30.421875" style="4" customWidth="1"/>
    <col min="24" max="24" width="33.28125" style="4" customWidth="1"/>
    <col min="25" max="26" width="9.140625" style="4" customWidth="1"/>
    <col min="27" max="27" width="10.00390625" style="4" customWidth="1"/>
    <col min="28" max="29" width="9.140625" style="4" customWidth="1"/>
    <col min="30" max="16384" width="9.140625" style="4" customWidth="1"/>
  </cols>
  <sheetData>
    <row r="1" spans="13:14" ht="15.75">
      <c r="M1" s="60" t="s">
        <v>27</v>
      </c>
      <c r="N1" s="60"/>
    </row>
    <row r="2" spans="4:19" ht="15.75">
      <c r="D2" s="7" t="s">
        <v>31</v>
      </c>
      <c r="S2" s="11"/>
    </row>
    <row r="3" spans="1:24" s="10" customFormat="1" ht="49.5" customHeight="1">
      <c r="A3" s="52" t="s">
        <v>0</v>
      </c>
      <c r="B3" s="24"/>
      <c r="C3" s="49" t="s">
        <v>29</v>
      </c>
      <c r="D3" s="45" t="s">
        <v>10</v>
      </c>
      <c r="E3" s="45"/>
      <c r="F3" s="45"/>
      <c r="G3" s="45"/>
      <c r="H3" s="45"/>
      <c r="I3" s="53" t="s">
        <v>13</v>
      </c>
      <c r="J3" s="54"/>
      <c r="K3" s="54"/>
      <c r="L3" s="54"/>
      <c r="M3" s="55"/>
      <c r="N3" s="52" t="s">
        <v>2</v>
      </c>
      <c r="O3" s="52"/>
      <c r="P3" s="49" t="s">
        <v>25</v>
      </c>
      <c r="Q3" s="52" t="s">
        <v>3</v>
      </c>
      <c r="R3" s="52"/>
      <c r="S3" s="53" t="s">
        <v>19</v>
      </c>
      <c r="T3" s="55"/>
      <c r="U3" s="45" t="s">
        <v>21</v>
      </c>
      <c r="V3" s="45" t="s">
        <v>22</v>
      </c>
      <c r="W3" s="45"/>
      <c r="X3" s="45"/>
    </row>
    <row r="4" spans="1:24" s="10" customFormat="1" ht="15.75" customHeight="1">
      <c r="A4" s="52"/>
      <c r="B4" s="25"/>
      <c r="C4" s="50"/>
      <c r="D4" s="52" t="s">
        <v>1</v>
      </c>
      <c r="E4" s="52" t="s">
        <v>9</v>
      </c>
      <c r="F4" s="49" t="s">
        <v>18</v>
      </c>
      <c r="G4" s="52" t="s">
        <v>12</v>
      </c>
      <c r="H4" s="52" t="s">
        <v>11</v>
      </c>
      <c r="I4" s="52" t="s">
        <v>16</v>
      </c>
      <c r="J4" s="49" t="s">
        <v>6</v>
      </c>
      <c r="K4" s="52" t="s">
        <v>7</v>
      </c>
      <c r="L4" s="52" t="s">
        <v>14</v>
      </c>
      <c r="M4" s="52" t="s">
        <v>15</v>
      </c>
      <c r="N4" s="52"/>
      <c r="O4" s="52"/>
      <c r="P4" s="50"/>
      <c r="Q4" s="52"/>
      <c r="R4" s="52"/>
      <c r="S4" s="45" t="s">
        <v>28</v>
      </c>
      <c r="T4" s="45" t="s">
        <v>20</v>
      </c>
      <c r="U4" s="45"/>
      <c r="V4" s="45"/>
      <c r="W4" s="45"/>
      <c r="X4" s="45"/>
    </row>
    <row r="5" spans="1:24" s="10" customFormat="1" ht="58.5" customHeight="1">
      <c r="A5" s="52"/>
      <c r="B5" s="25"/>
      <c r="C5" s="50"/>
      <c r="D5" s="52"/>
      <c r="E5" s="52"/>
      <c r="F5" s="50"/>
      <c r="G5" s="52"/>
      <c r="H5" s="52"/>
      <c r="I5" s="52"/>
      <c r="J5" s="50"/>
      <c r="K5" s="52"/>
      <c r="L5" s="52"/>
      <c r="M5" s="52"/>
      <c r="N5" s="52"/>
      <c r="O5" s="52"/>
      <c r="P5" s="50"/>
      <c r="Q5" s="52"/>
      <c r="R5" s="52"/>
      <c r="S5" s="45"/>
      <c r="T5" s="45"/>
      <c r="U5" s="45"/>
      <c r="V5" s="45"/>
      <c r="W5" s="45"/>
      <c r="X5" s="45"/>
    </row>
    <row r="6" spans="1:24" s="10" customFormat="1" ht="35.25" customHeight="1">
      <c r="A6" s="52"/>
      <c r="B6" s="26"/>
      <c r="C6" s="51"/>
      <c r="D6" s="52"/>
      <c r="E6" s="52"/>
      <c r="F6" s="51"/>
      <c r="G6" s="52"/>
      <c r="H6" s="52"/>
      <c r="I6" s="52"/>
      <c r="J6" s="51"/>
      <c r="K6" s="52"/>
      <c r="L6" s="52"/>
      <c r="M6" s="52"/>
      <c r="N6" s="1" t="s">
        <v>4</v>
      </c>
      <c r="O6" s="1" t="s">
        <v>5</v>
      </c>
      <c r="P6" s="51"/>
      <c r="Q6" s="1" t="s">
        <v>4</v>
      </c>
      <c r="R6" s="1" t="s">
        <v>5</v>
      </c>
      <c r="S6" s="45"/>
      <c r="T6" s="45"/>
      <c r="U6" s="45"/>
      <c r="V6" s="9" t="s">
        <v>23</v>
      </c>
      <c r="W6" s="9" t="s">
        <v>18</v>
      </c>
      <c r="X6" s="9" t="s">
        <v>24</v>
      </c>
    </row>
    <row r="7" spans="1:24" s="10" customFormat="1" ht="35.25" customHeight="1">
      <c r="A7" s="1">
        <v>1</v>
      </c>
      <c r="B7" s="26"/>
      <c r="C7" s="26">
        <v>2</v>
      </c>
      <c r="D7" s="1">
        <v>3</v>
      </c>
      <c r="E7" s="1">
        <v>4</v>
      </c>
      <c r="F7" s="26">
        <v>5</v>
      </c>
      <c r="G7" s="1">
        <v>6</v>
      </c>
      <c r="H7" s="1">
        <v>7</v>
      </c>
      <c r="I7" s="1">
        <v>8</v>
      </c>
      <c r="J7" s="26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26">
        <v>15</v>
      </c>
      <c r="Q7" s="1">
        <v>16</v>
      </c>
      <c r="R7" s="1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9">
        <v>23</v>
      </c>
    </row>
    <row r="8" spans="1:24" s="10" customFormat="1" ht="66.75" customHeight="1">
      <c r="A8" s="1">
        <v>1</v>
      </c>
      <c r="B8" s="26"/>
      <c r="C8" s="26"/>
      <c r="D8" s="1" t="s">
        <v>99</v>
      </c>
      <c r="E8" s="1" t="s">
        <v>53</v>
      </c>
      <c r="F8" s="26" t="s">
        <v>54</v>
      </c>
      <c r="G8" s="1" t="s">
        <v>55</v>
      </c>
      <c r="H8" s="1" t="s">
        <v>100</v>
      </c>
      <c r="I8" s="1" t="s">
        <v>101</v>
      </c>
      <c r="J8" s="26" t="s">
        <v>102</v>
      </c>
      <c r="K8" s="1" t="s">
        <v>103</v>
      </c>
      <c r="L8" s="1" t="s">
        <v>104</v>
      </c>
      <c r="M8" s="1" t="s">
        <v>104</v>
      </c>
      <c r="N8" s="1">
        <v>2</v>
      </c>
      <c r="O8" s="1">
        <v>0.75</v>
      </c>
      <c r="P8" s="26">
        <v>0</v>
      </c>
      <c r="Q8" s="1">
        <v>0</v>
      </c>
      <c r="R8" s="1">
        <v>0</v>
      </c>
      <c r="S8" s="9" t="s">
        <v>105</v>
      </c>
      <c r="T8" s="9" t="s">
        <v>53</v>
      </c>
      <c r="U8" s="9" t="s">
        <v>51</v>
      </c>
      <c r="V8" s="9" t="s">
        <v>106</v>
      </c>
      <c r="W8" s="9" t="s">
        <v>107</v>
      </c>
      <c r="X8" s="9" t="s">
        <v>108</v>
      </c>
    </row>
    <row r="9" spans="1:24" s="10" customFormat="1" ht="55.5" customHeight="1">
      <c r="A9" s="1">
        <v>2</v>
      </c>
      <c r="B9" s="26"/>
      <c r="C9" s="26"/>
      <c r="D9" s="1" t="s">
        <v>109</v>
      </c>
      <c r="E9" s="63" t="s">
        <v>110</v>
      </c>
      <c r="F9" s="63" t="s">
        <v>111</v>
      </c>
      <c r="G9" s="1" t="s">
        <v>112</v>
      </c>
      <c r="H9" s="1" t="s">
        <v>104</v>
      </c>
      <c r="I9" s="63" t="s">
        <v>113</v>
      </c>
      <c r="J9" s="26" t="s">
        <v>50</v>
      </c>
      <c r="K9" s="1" t="s">
        <v>103</v>
      </c>
      <c r="L9" s="9">
        <v>54.1102</v>
      </c>
      <c r="M9" s="9">
        <v>54.0607</v>
      </c>
      <c r="N9" s="1">
        <v>1</v>
      </c>
      <c r="O9" s="1">
        <v>0.75</v>
      </c>
      <c r="P9" s="26">
        <v>0</v>
      </c>
      <c r="Q9" s="1">
        <v>0</v>
      </c>
      <c r="R9" s="1">
        <v>0</v>
      </c>
      <c r="S9" s="9" t="s">
        <v>114</v>
      </c>
      <c r="T9" s="63" t="s">
        <v>53</v>
      </c>
      <c r="U9" s="9" t="s">
        <v>51</v>
      </c>
      <c r="V9" s="63" t="s">
        <v>110</v>
      </c>
      <c r="W9" s="63" t="s">
        <v>111</v>
      </c>
      <c r="X9" s="1" t="s">
        <v>112</v>
      </c>
    </row>
    <row r="10" spans="1:24" s="10" customFormat="1" ht="70.5" customHeight="1">
      <c r="A10" s="5">
        <v>3</v>
      </c>
      <c r="B10" s="5"/>
      <c r="C10" s="5"/>
      <c r="D10" s="1" t="s">
        <v>99</v>
      </c>
      <c r="E10" s="1" t="s">
        <v>53</v>
      </c>
      <c r="F10" s="26" t="s">
        <v>54</v>
      </c>
      <c r="G10" s="1" t="s">
        <v>55</v>
      </c>
      <c r="H10" s="1" t="s">
        <v>100</v>
      </c>
      <c r="I10" s="5" t="s">
        <v>101</v>
      </c>
      <c r="J10" s="26" t="s">
        <v>102</v>
      </c>
      <c r="K10" s="1" t="s">
        <v>103</v>
      </c>
      <c r="L10" s="1" t="s">
        <v>104</v>
      </c>
      <c r="M10" s="1" t="s">
        <v>104</v>
      </c>
      <c r="N10" s="5">
        <v>3</v>
      </c>
      <c r="O10" s="5">
        <v>0.75</v>
      </c>
      <c r="P10" s="5">
        <v>0</v>
      </c>
      <c r="Q10" s="5">
        <v>0</v>
      </c>
      <c r="R10" s="5">
        <v>0</v>
      </c>
      <c r="S10" s="9" t="s">
        <v>105</v>
      </c>
      <c r="T10" s="9" t="s">
        <v>53</v>
      </c>
      <c r="U10" s="9" t="s">
        <v>51</v>
      </c>
      <c r="V10" s="9" t="s">
        <v>106</v>
      </c>
      <c r="W10" s="9" t="s">
        <v>107</v>
      </c>
      <c r="X10" s="9" t="s">
        <v>108</v>
      </c>
    </row>
    <row r="11" spans="1:24" s="10" customFormat="1" ht="35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</sheetData>
  <sheetProtection/>
  <mergeCells count="23">
    <mergeCell ref="T4:T6"/>
    <mergeCell ref="P3:P6"/>
    <mergeCell ref="Q3:R5"/>
    <mergeCell ref="S3:T3"/>
    <mergeCell ref="U3:U6"/>
    <mergeCell ref="V3:X5"/>
    <mergeCell ref="D4:D6"/>
    <mergeCell ref="E4:E6"/>
    <mergeCell ref="F4:F6"/>
    <mergeCell ref="G4:G6"/>
    <mergeCell ref="H4:H6"/>
    <mergeCell ref="L4:L6"/>
    <mergeCell ref="K4:K6"/>
    <mergeCell ref="M4:M6"/>
    <mergeCell ref="S4:S6"/>
    <mergeCell ref="M1:N1"/>
    <mergeCell ref="A3:A6"/>
    <mergeCell ref="C3:C6"/>
    <mergeCell ref="D3:H3"/>
    <mergeCell ref="I3:M3"/>
    <mergeCell ref="N3:O5"/>
    <mergeCell ref="I4:I6"/>
    <mergeCell ref="J4:J6"/>
  </mergeCells>
  <printOptions horizontalCentered="1"/>
  <pageMargins left="0" right="0" top="0" bottom="0" header="0" footer="0"/>
  <pageSetup fitToHeight="32" fitToWidth="2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="60" zoomScaleNormal="60" zoomScalePageLayoutView="0" workbookViewId="0" topLeftCell="A1">
      <pane ySplit="6" topLeftCell="A7" activePane="bottomLeft" state="frozen"/>
      <selection pane="topLeft" activeCell="A6" sqref="A6"/>
      <selection pane="bottomLeft" activeCell="A12" sqref="A12"/>
    </sheetView>
  </sheetViews>
  <sheetFormatPr defaultColWidth="9.140625" defaultRowHeight="93.75" customHeight="1"/>
  <cols>
    <col min="1" max="1" width="9.140625" style="4" customWidth="1"/>
    <col min="2" max="2" width="9.140625" style="7" customWidth="1"/>
    <col min="3" max="3" width="25.421875" style="4" customWidth="1"/>
    <col min="4" max="4" width="105.421875" style="7" customWidth="1"/>
    <col min="5" max="6" width="13.421875" style="4" customWidth="1"/>
    <col min="7" max="7" width="89.421875" style="4" customWidth="1"/>
    <col min="8" max="16384" width="9.140625" style="4" customWidth="1"/>
  </cols>
  <sheetData>
    <row r="1" ht="93.75" customHeight="1" hidden="1"/>
    <row r="2" ht="15.75" hidden="1">
      <c r="C2" s="4" t="s">
        <v>30</v>
      </c>
    </row>
    <row r="3" spans="1:7" s="10" customFormat="1" ht="58.5" customHeight="1" hidden="1">
      <c r="A3" s="52" t="s">
        <v>0</v>
      </c>
      <c r="B3" s="19"/>
      <c r="C3" s="9" t="s">
        <v>10</v>
      </c>
      <c r="D3" s="9" t="s">
        <v>13</v>
      </c>
      <c r="E3" s="52" t="s">
        <v>3</v>
      </c>
      <c r="F3" s="52"/>
      <c r="G3" s="3"/>
    </row>
    <row r="4" spans="1:7" s="10" customFormat="1" ht="15.75" customHeight="1">
      <c r="A4" s="52"/>
      <c r="B4" s="61" t="s">
        <v>32</v>
      </c>
      <c r="C4" s="52" t="s">
        <v>1</v>
      </c>
      <c r="D4" s="52" t="s">
        <v>16</v>
      </c>
      <c r="E4" s="52"/>
      <c r="F4" s="52"/>
      <c r="G4" s="62"/>
    </row>
    <row r="5" spans="1:7" s="10" customFormat="1" ht="58.5" customHeight="1">
      <c r="A5" s="52"/>
      <c r="B5" s="61"/>
      <c r="C5" s="52"/>
      <c r="D5" s="52"/>
      <c r="E5" s="52"/>
      <c r="F5" s="52"/>
      <c r="G5" s="62"/>
    </row>
    <row r="6" spans="1:7" s="10" customFormat="1" ht="48.75" customHeight="1">
      <c r="A6" s="52"/>
      <c r="B6" s="61"/>
      <c r="C6" s="52"/>
      <c r="D6" s="52"/>
      <c r="E6" s="1" t="s">
        <v>4</v>
      </c>
      <c r="F6" s="1" t="s">
        <v>5</v>
      </c>
      <c r="G6" s="62"/>
    </row>
    <row r="7" spans="1:7" s="16" customFormat="1" ht="15.75">
      <c r="A7" s="15"/>
      <c r="B7" s="12"/>
      <c r="C7" s="14" t="s">
        <v>26</v>
      </c>
      <c r="D7" s="15" t="s">
        <v>26</v>
      </c>
      <c r="E7" s="15"/>
      <c r="F7" s="15"/>
      <c r="G7" s="17"/>
    </row>
    <row r="8" spans="1:7" ht="21" customHeight="1">
      <c r="A8" s="3"/>
      <c r="B8" s="34"/>
      <c r="C8" s="2"/>
      <c r="D8" s="8"/>
      <c r="E8" s="13"/>
      <c r="F8" s="13"/>
      <c r="G8" s="23"/>
    </row>
    <row r="9" spans="1:7" ht="21" customHeight="1">
      <c r="A9" s="3"/>
      <c r="B9" s="34"/>
      <c r="C9" s="2"/>
      <c r="D9" s="8"/>
      <c r="E9" s="13"/>
      <c r="F9" s="13"/>
      <c r="G9" s="23"/>
    </row>
    <row r="10" spans="1:7" ht="21" customHeight="1">
      <c r="A10" s="3"/>
      <c r="B10" s="34"/>
      <c r="C10" s="2"/>
      <c r="D10" s="8"/>
      <c r="E10" s="13"/>
      <c r="F10" s="13"/>
      <c r="G10" s="23"/>
    </row>
    <row r="11" spans="1:7" ht="23.25" customHeight="1">
      <c r="A11" s="3"/>
      <c r="B11" s="34"/>
      <c r="C11" s="2"/>
      <c r="D11" s="8"/>
      <c r="E11" s="13"/>
      <c r="F11" s="13"/>
      <c r="G11" s="23"/>
    </row>
    <row r="12" spans="1:7" ht="21" customHeight="1">
      <c r="A12" s="3"/>
      <c r="B12" s="34"/>
      <c r="C12" s="2"/>
      <c r="D12" s="8"/>
      <c r="E12" s="13"/>
      <c r="F12" s="13"/>
      <c r="G12" s="23"/>
    </row>
  </sheetData>
  <sheetProtection/>
  <mergeCells count="6">
    <mergeCell ref="B4:B6"/>
    <mergeCell ref="C4:C6"/>
    <mergeCell ref="D4:D6"/>
    <mergeCell ref="G4:G6"/>
    <mergeCell ref="A3:A6"/>
    <mergeCell ref="E3:F5"/>
  </mergeCells>
  <printOptions horizontalCentered="1"/>
  <pageMargins left="0" right="0" top="1.1811023622047245" bottom="0" header="0" footer="0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2023-10-25T05:47:48Z</cp:lastPrinted>
  <dcterms:created xsi:type="dcterms:W3CDTF">2018-09-11T05:45:13Z</dcterms:created>
  <dcterms:modified xsi:type="dcterms:W3CDTF">2023-10-26T04:31:40Z</dcterms:modified>
  <cp:category/>
  <cp:version/>
  <cp:contentType/>
  <cp:contentStatus/>
</cp:coreProperties>
</file>